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<sst xmlns="http://schemas.openxmlformats.org/spreadsheetml/2006/main" count="29" uniqueCount="29">
  <si>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</si>
  <si>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IVK030</t>
  </si>
  <si>
    <t xml:space="preserve">Ud</t>
  </si>
  <si>
    <t xml:space="preserve">Aspirador para cocina.</t>
  </si>
  <si>
    <r>
      <rPr>
        <sz val="8.25"/>
        <color rgb="FF000000"/>
        <rFont val="Arial"/>
        <family val="2"/>
      </rPr>
      <t xml:space="preserve">Aspirador giratorio con sombrero dinámico, de aluminio (Dureza H-24), para conducto de salida de 250 mm de diámetro exterior, para ventilación de cocinas. Incluso elementos de fijación.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</si>
  <si>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</si>
  <si>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</si>
  <si>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</si>
  <si>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</si>
  <si>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</si>
  <si>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</si>
  <si>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</si>
  <si>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mt42cvc010a</t>
  </si>
  <si>
    <t xml:space="preserve">Ud</t>
  </si>
  <si>
    <t xml:space="preserve">Aspirador giratorio con sombrero dinámico, de aluminio (Dureza H-24), para conducto de salida de 250 mm de diámetro exterior, con elementos de fijación.</t>
  </si>
  <si>
    <t xml:space="preserve">Subtotal materiales:</t>
  </si>
  <si>
    <t xml:space="preserve">Mano de obra</t>
  </si>
  <si>
    <t xml:space="preserve">mo011</t>
  </si>
  <si>
    <t xml:space="preserve">h</t>
  </si>
  <si>
    <t xml:space="preserve">Oficial 1ª montador.</t>
  </si>
  <si>
    <t xml:space="preserve">mo080</t>
  </si>
  <si>
    <t xml:space="preserve">h</t>
  </si>
  <si>
    <t xml:space="preserve">Ayudante montador.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</si>
  <si>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</si>
  <si>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</si>
  <si>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</si>
  <si>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</si>
  <si>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83,34€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</si>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</sst>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4.93" customWidth="1"/>
    <col min="3" max="3" width="1.19" customWidth="1"/>
    <col min="4" max="4" width="6.46" customWidth="1"/>
    <col min="5" max="5" width="74.46" customWidth="1"/>
    <col min="6" max="6" width="13.60" customWidth="1"/>
    <col min="7" max="7" width="10.3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168.78</v>
      </c>
      <c r="H10" s="14">
        <f ca="1">ROUND(INDIRECT(ADDRESS(ROW()+(0), COLUMN()+(-2), 1))*INDIRECT(ADDRESS(ROW()+(0), COLUMN()+(-1), 1)), 2)</f>
        <v>168.78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168.78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0.178</v>
      </c>
      <c r="G13" s="13">
        <v>19.42</v>
      </c>
      <c r="H13" s="13">
        <f ca="1">ROUND(INDIRECT(ADDRESS(ROW()+(0), COLUMN()+(-2), 1))*INDIRECT(ADDRESS(ROW()+(0), COLUMN()+(-1), 1)), 2)</f>
        <v>3.46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0.089</v>
      </c>
      <c r="G14" s="14">
        <v>17.9</v>
      </c>
      <c r="H14" s="14">
        <f ca="1">ROUND(INDIRECT(ADDRESS(ROW()+(0), COLUMN()+(-2), 1))*INDIRECT(ADDRESS(ROW()+(0), COLUMN()+(-1), 1)), 2)</f>
        <v>1.59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5.05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173.83</v>
      </c>
      <c r="H17" s="14">
        <f ca="1">ROUND(INDIRECT(ADDRESS(ROW()+(0), COLUMN()+(-2), 1))*INDIRECT(ADDRESS(ROW()+(0), COLUMN()+(-1), 1))/100, 2)</f>
        <v>3.48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177.31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